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trout dist" sheetId="1" r:id="rId1"/>
    <sheet name="trout acc" sheetId="2" r:id="rId2"/>
    <sheet name="single hand spey" sheetId="3" r:id="rId3"/>
    <sheet name="ловля" sheetId="4" r:id="rId4"/>
    <sheet name="Вязание" sheetId="5" r:id="rId5"/>
  </sheets>
  <calcPr calcId="125725"/>
</workbook>
</file>

<file path=xl/calcChain.xml><?xml version="1.0" encoding="utf-8"?>
<calcChain xmlns="http://schemas.openxmlformats.org/spreadsheetml/2006/main">
  <c r="G9" i="5"/>
  <c r="G13"/>
  <c r="G11"/>
  <c r="G15"/>
  <c r="G5"/>
  <c r="G7"/>
  <c r="G4" i="4"/>
  <c r="G7"/>
  <c r="G8"/>
  <c r="G6"/>
  <c r="G5"/>
</calcChain>
</file>

<file path=xl/sharedStrings.xml><?xml version="1.0" encoding="utf-8"?>
<sst xmlns="http://schemas.openxmlformats.org/spreadsheetml/2006/main" count="89" uniqueCount="50">
  <si>
    <t>Trout Distance</t>
  </si>
  <si>
    <t>№</t>
  </si>
  <si>
    <t>ФИО</t>
  </si>
  <si>
    <t>II</t>
  </si>
  <si>
    <t>I</t>
  </si>
  <si>
    <t>Trout Accuracy</t>
  </si>
  <si>
    <t>Время</t>
  </si>
  <si>
    <t>Результат</t>
  </si>
  <si>
    <t>Single Hand Spey</t>
  </si>
  <si>
    <t>Рыбная ловля</t>
  </si>
  <si>
    <t>I тур</t>
  </si>
  <si>
    <t>II тур</t>
  </si>
  <si>
    <t>Крупная</t>
  </si>
  <si>
    <t>Итог</t>
  </si>
  <si>
    <t>Место</t>
  </si>
  <si>
    <t>Кол-во</t>
  </si>
  <si>
    <t>Вес</t>
  </si>
  <si>
    <t>Бобровский А.</t>
  </si>
  <si>
    <t>Захаров И.</t>
  </si>
  <si>
    <t>Фокин И.</t>
  </si>
  <si>
    <t>Битюцкий А.</t>
  </si>
  <si>
    <t>Ефимов А.</t>
  </si>
  <si>
    <t>Гладышев В.</t>
  </si>
  <si>
    <t>Вильдайс О.</t>
  </si>
  <si>
    <t>Тонышев Р.</t>
  </si>
  <si>
    <t>Чичилов А.</t>
  </si>
  <si>
    <t>Ванин Р.</t>
  </si>
  <si>
    <t>Ямалиев Р.</t>
  </si>
  <si>
    <t>Чердинцев Н.</t>
  </si>
  <si>
    <t>Пшеничников М.</t>
  </si>
  <si>
    <t>Филаткин А.</t>
  </si>
  <si>
    <t>Гутов В.</t>
  </si>
  <si>
    <t>Кочергов С.</t>
  </si>
  <si>
    <t>III</t>
  </si>
  <si>
    <t>Цуканов В.</t>
  </si>
  <si>
    <t>Вязальный конкурс "Однорукий Джо"</t>
  </si>
  <si>
    <t>Состав</t>
  </si>
  <si>
    <t>Оценки судей</t>
  </si>
  <si>
    <t>Сумма баллов</t>
  </si>
  <si>
    <t>IV</t>
  </si>
  <si>
    <t>Сизых П.</t>
  </si>
  <si>
    <t>Елизарьев А.</t>
  </si>
  <si>
    <t>Трусевич В.</t>
  </si>
  <si>
    <t>Кладовка, Красноярск</t>
  </si>
  <si>
    <t>Рыболов Эксперт, Красноярск</t>
  </si>
  <si>
    <t>Алтай, Барнаул</t>
  </si>
  <si>
    <t>Аборигены, Бийск</t>
  </si>
  <si>
    <t>Хабаровчане, Хабаровск</t>
  </si>
  <si>
    <t>Название команды, город</t>
  </si>
  <si>
    <t>Урфин Джус, Новосибирск/Мирный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</si>
</sst>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0" fillId="0" borderId="6" xfId="0" applyBorder="1"/>
    <xf numFmtId="0" fontId="0" fillId="0" borderId="9" xfId="0" applyBorder="1"/>
    <xf numFmtId="0" fontId="2" fillId="0" borderId="0" xfId="0" applyFont="1"/>
    <xf numFmtId="0" fontId="0" fillId="0" borderId="14" xfId="0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2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4" xfId="0" applyFont="1" applyBorder="1"/>
    <xf numFmtId="0" fontId="0" fillId="0" borderId="15" xfId="0" applyBorder="1" applyAlignment="1">
      <alignment horizontal="center"/>
    </xf>
    <xf numFmtId="0" fontId="5" fillId="0" borderId="16" xfId="0" applyFont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5" sqref="B5"/>
    </sheetView>
  </sheetViews>
  <sheetFormatPr defaultRowHeight="15"/>
  <cols>
    <col min="1" max="1" width="3.140625" bestFit="1" customWidth="1"/>
    <col min="2" max="2" width="27.7109375" customWidth="1"/>
    <col min="3" max="3" width="7.85546875" bestFit="1" customWidth="1"/>
    <col min="4" max="4" width="8.140625" customWidth="1"/>
  </cols>
  <sheetData>
    <row r="1" spans="1:5" ht="23.25">
      <c r="B1" s="1" t="s">
        <v>0</v>
      </c>
    </row>
    <row r="2" spans="1:5" ht="15.75" thickBot="1"/>
    <row r="3" spans="1:5">
      <c r="A3" s="10" t="s">
        <v>1</v>
      </c>
      <c r="B3" s="12" t="s">
        <v>2</v>
      </c>
      <c r="C3" s="11" t="s">
        <v>3</v>
      </c>
      <c r="D3" s="11" t="s">
        <v>4</v>
      </c>
      <c r="E3" s="13" t="s">
        <v>14</v>
      </c>
    </row>
    <row r="4" spans="1:5">
      <c r="A4" s="5">
        <v>5</v>
      </c>
      <c r="B4" s="2" t="s">
        <v>21</v>
      </c>
      <c r="C4" s="9">
        <v>34.5</v>
      </c>
      <c r="D4" s="9">
        <v>35.5</v>
      </c>
      <c r="E4" s="14">
        <v>1</v>
      </c>
    </row>
    <row r="5" spans="1:5">
      <c r="A5" s="5">
        <v>7</v>
      </c>
      <c r="B5" s="2" t="s">
        <v>28</v>
      </c>
      <c r="C5" s="9">
        <v>28.5</v>
      </c>
      <c r="D5" s="9">
        <v>29</v>
      </c>
      <c r="E5" s="14">
        <v>2</v>
      </c>
    </row>
    <row r="6" spans="1:5">
      <c r="A6" s="5">
        <v>1</v>
      </c>
      <c r="B6" s="2" t="s">
        <v>17</v>
      </c>
      <c r="C6" s="9">
        <v>27.5</v>
      </c>
      <c r="D6" s="9">
        <v>29</v>
      </c>
      <c r="E6" s="14">
        <v>3</v>
      </c>
    </row>
    <row r="7" spans="1:5">
      <c r="A7" s="5">
        <v>2</v>
      </c>
      <c r="B7" s="2" t="s">
        <v>18</v>
      </c>
      <c r="C7" s="9">
        <v>23.5</v>
      </c>
      <c r="D7" s="9">
        <v>27</v>
      </c>
      <c r="E7" s="14">
        <v>4</v>
      </c>
    </row>
    <row r="8" spans="1:5">
      <c r="A8" s="5">
        <v>3</v>
      </c>
      <c r="B8" s="2" t="s">
        <v>19</v>
      </c>
      <c r="C8" s="9">
        <v>21.5</v>
      </c>
      <c r="D8" s="9">
        <v>22.5</v>
      </c>
      <c r="E8" s="14">
        <v>5</v>
      </c>
    </row>
    <row r="9" spans="1:5">
      <c r="A9" s="5">
        <v>6</v>
      </c>
      <c r="B9" s="2" t="s">
        <v>22</v>
      </c>
      <c r="C9" s="9">
        <v>20</v>
      </c>
      <c r="D9" s="9">
        <v>21</v>
      </c>
      <c r="E9" s="14">
        <v>6</v>
      </c>
    </row>
    <row r="10" spans="1:5" ht="15.75" thickBot="1">
      <c r="A10" s="6">
        <v>4</v>
      </c>
      <c r="B10" s="3" t="s">
        <v>20</v>
      </c>
      <c r="C10" s="15">
        <v>19</v>
      </c>
      <c r="D10" s="15">
        <v>20.5</v>
      </c>
      <c r="E10" s="16">
        <v>7</v>
      </c>
    </row>
  </sheetData>
  <sortState ref="A4:N10">
    <sortCondition descending="1" ref="D4:D10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4" sqref="A4"/>
    </sheetView>
  </sheetViews>
  <sheetFormatPr defaultRowHeight="15"/>
  <cols>
    <col min="1" max="1" width="3.140625" bestFit="1" customWidth="1"/>
    <col min="2" max="2" width="27.7109375" customWidth="1"/>
    <col min="3" max="3" width="9.140625" style="17"/>
    <col min="4" max="4" width="10" bestFit="1" customWidth="1"/>
  </cols>
  <sheetData>
    <row r="1" spans="1:5" ht="21">
      <c r="B1" s="4" t="s">
        <v>5</v>
      </c>
    </row>
    <row r="2" spans="1:5" ht="15.75" thickBot="1"/>
    <row r="3" spans="1:5">
      <c r="A3" s="10" t="s">
        <v>1</v>
      </c>
      <c r="B3" s="12" t="s">
        <v>2</v>
      </c>
      <c r="C3" s="19" t="s">
        <v>6</v>
      </c>
      <c r="D3" s="12" t="s">
        <v>7</v>
      </c>
      <c r="E3" s="20" t="s">
        <v>14</v>
      </c>
    </row>
    <row r="4" spans="1:5">
      <c r="A4" s="5">
        <v>4</v>
      </c>
      <c r="B4" s="2" t="s">
        <v>21</v>
      </c>
      <c r="C4" s="18">
        <v>2.2000000000000002</v>
      </c>
      <c r="D4" s="8">
        <v>21</v>
      </c>
      <c r="E4" s="21">
        <v>1</v>
      </c>
    </row>
    <row r="5" spans="1:5">
      <c r="A5" s="5">
        <v>3</v>
      </c>
      <c r="B5" s="2" t="s">
        <v>18</v>
      </c>
      <c r="C5" s="18">
        <v>3</v>
      </c>
      <c r="D5" s="8">
        <v>14</v>
      </c>
      <c r="E5" s="21">
        <v>2</v>
      </c>
    </row>
    <row r="6" spans="1:5">
      <c r="A6" s="5">
        <v>2</v>
      </c>
      <c r="B6" s="2" t="s">
        <v>17</v>
      </c>
      <c r="C6" s="18">
        <v>3.02</v>
      </c>
      <c r="D6" s="8">
        <v>12</v>
      </c>
      <c r="E6" s="21">
        <v>3</v>
      </c>
    </row>
    <row r="7" spans="1:5">
      <c r="A7" s="5">
        <v>1</v>
      </c>
      <c r="B7" s="2" t="s">
        <v>20</v>
      </c>
      <c r="C7" s="18">
        <v>3.33</v>
      </c>
      <c r="D7" s="8">
        <v>8</v>
      </c>
      <c r="E7" s="21">
        <v>4</v>
      </c>
    </row>
    <row r="8" spans="1:5" ht="15.75" thickBot="1">
      <c r="A8" s="6">
        <v>5</v>
      </c>
      <c r="B8" s="3" t="s">
        <v>22</v>
      </c>
      <c r="C8" s="22">
        <v>3.11</v>
      </c>
      <c r="D8" s="23">
        <v>8</v>
      </c>
      <c r="E8" s="24">
        <v>5</v>
      </c>
    </row>
  </sheetData>
  <sortState ref="A4:T8">
    <sortCondition descending="1" ref="D4:D8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G6" sqref="G6"/>
    </sheetView>
  </sheetViews>
  <sheetFormatPr defaultRowHeight="15"/>
  <cols>
    <col min="1" max="1" width="3.140625" customWidth="1"/>
    <col min="2" max="2" width="27.7109375" customWidth="1"/>
    <col min="3" max="3" width="7.85546875" customWidth="1"/>
    <col min="4" max="4" width="8.140625" customWidth="1"/>
  </cols>
  <sheetData>
    <row r="1" spans="1:5" ht="23.25">
      <c r="B1" s="1" t="s">
        <v>8</v>
      </c>
    </row>
    <row r="2" spans="1:5" ht="15.75" thickBot="1"/>
    <row r="3" spans="1:5">
      <c r="A3" s="10" t="s">
        <v>1</v>
      </c>
      <c r="B3" s="12" t="s">
        <v>2</v>
      </c>
      <c r="C3" s="11" t="s">
        <v>3</v>
      </c>
      <c r="D3" s="11" t="s">
        <v>4</v>
      </c>
      <c r="E3" s="25" t="s">
        <v>14</v>
      </c>
    </row>
    <row r="4" spans="1:5">
      <c r="A4" s="5">
        <v>10</v>
      </c>
      <c r="B4" s="2" t="s">
        <v>30</v>
      </c>
      <c r="C4" s="8">
        <v>22</v>
      </c>
      <c r="D4" s="8">
        <v>23.5</v>
      </c>
      <c r="E4" s="21">
        <v>1</v>
      </c>
    </row>
    <row r="5" spans="1:5">
      <c r="A5" s="5">
        <v>9</v>
      </c>
      <c r="B5" s="2" t="s">
        <v>29</v>
      </c>
      <c r="C5" s="8">
        <v>22</v>
      </c>
      <c r="D5" s="8">
        <v>22.5</v>
      </c>
      <c r="E5" s="21">
        <v>2</v>
      </c>
    </row>
    <row r="6" spans="1:5">
      <c r="A6" s="5">
        <v>12</v>
      </c>
      <c r="B6" s="2" t="s">
        <v>31</v>
      </c>
      <c r="C6" s="8">
        <v>20</v>
      </c>
      <c r="D6" s="8">
        <v>22.5</v>
      </c>
      <c r="E6" s="21">
        <v>3</v>
      </c>
    </row>
    <row r="7" spans="1:5">
      <c r="A7" s="5">
        <v>8</v>
      </c>
      <c r="B7" s="2" t="s">
        <v>28</v>
      </c>
      <c r="C7" s="8">
        <v>21.5</v>
      </c>
      <c r="D7" s="8">
        <v>22</v>
      </c>
      <c r="E7" s="21">
        <v>4</v>
      </c>
    </row>
    <row r="8" spans="1:5">
      <c r="A8" s="5">
        <v>7</v>
      </c>
      <c r="B8" s="2" t="s">
        <v>27</v>
      </c>
      <c r="C8" s="8">
        <v>20.5</v>
      </c>
      <c r="D8" s="8">
        <v>22</v>
      </c>
      <c r="E8" s="21">
        <v>5</v>
      </c>
    </row>
    <row r="9" spans="1:5">
      <c r="A9" s="5">
        <v>3</v>
      </c>
      <c r="B9" s="2" t="s">
        <v>24</v>
      </c>
      <c r="C9" s="8">
        <v>20</v>
      </c>
      <c r="D9" s="8">
        <v>20.5</v>
      </c>
      <c r="E9" s="21">
        <v>6</v>
      </c>
    </row>
    <row r="10" spans="1:5">
      <c r="A10" s="5">
        <v>13</v>
      </c>
      <c r="B10" s="2" t="s">
        <v>32</v>
      </c>
      <c r="C10" s="8">
        <v>20</v>
      </c>
      <c r="D10" s="8">
        <v>20</v>
      </c>
      <c r="E10" s="21">
        <v>7</v>
      </c>
    </row>
    <row r="11" spans="1:5">
      <c r="A11" s="5">
        <v>2</v>
      </c>
      <c r="B11" s="2" t="s">
        <v>18</v>
      </c>
      <c r="C11" s="8">
        <v>19.5</v>
      </c>
      <c r="D11" s="8">
        <v>20</v>
      </c>
      <c r="E11" s="21">
        <v>8</v>
      </c>
    </row>
    <row r="12" spans="1:5">
      <c r="A12" s="5">
        <v>1</v>
      </c>
      <c r="B12" s="2" t="s">
        <v>23</v>
      </c>
      <c r="C12" s="8">
        <v>18.5</v>
      </c>
      <c r="D12" s="8">
        <v>20</v>
      </c>
      <c r="E12" s="21">
        <v>9</v>
      </c>
    </row>
    <row r="13" spans="1:5">
      <c r="A13" s="5">
        <v>14</v>
      </c>
      <c r="B13" s="2" t="s">
        <v>21</v>
      </c>
      <c r="C13" s="8">
        <v>18.5</v>
      </c>
      <c r="D13" s="8">
        <v>19</v>
      </c>
      <c r="E13" s="21">
        <v>10</v>
      </c>
    </row>
    <row r="14" spans="1:5">
      <c r="A14" s="5">
        <v>4</v>
      </c>
      <c r="B14" s="2" t="s">
        <v>25</v>
      </c>
      <c r="C14" s="8">
        <v>16</v>
      </c>
      <c r="D14" s="8">
        <v>18.5</v>
      </c>
      <c r="E14" s="21">
        <v>11</v>
      </c>
    </row>
    <row r="15" spans="1:5">
      <c r="A15" s="5">
        <v>5</v>
      </c>
      <c r="B15" s="2" t="s">
        <v>26</v>
      </c>
      <c r="C15" s="8">
        <v>17.5</v>
      </c>
      <c r="D15" s="8">
        <v>18</v>
      </c>
      <c r="E15" s="21">
        <v>12</v>
      </c>
    </row>
    <row r="16" spans="1:5">
      <c r="A16" s="5">
        <v>6</v>
      </c>
      <c r="B16" s="2" t="s">
        <v>19</v>
      </c>
      <c r="C16" s="8">
        <v>16</v>
      </c>
      <c r="D16" s="8">
        <v>16.5</v>
      </c>
      <c r="E16" s="21">
        <v>13</v>
      </c>
    </row>
    <row r="17" spans="1:5">
      <c r="A17" s="5">
        <v>15</v>
      </c>
      <c r="B17" s="2" t="s">
        <v>17</v>
      </c>
      <c r="C17" s="8">
        <v>15.5</v>
      </c>
      <c r="D17" s="8">
        <v>16</v>
      </c>
      <c r="E17" s="21">
        <v>14</v>
      </c>
    </row>
    <row r="18" spans="1:5" ht="15.75" thickBot="1">
      <c r="A18" s="6">
        <v>11</v>
      </c>
      <c r="B18" s="3" t="s">
        <v>20</v>
      </c>
      <c r="C18" s="23">
        <v>13.5</v>
      </c>
      <c r="D18" s="23">
        <v>14</v>
      </c>
      <c r="E18" s="24">
        <v>15</v>
      </c>
    </row>
  </sheetData>
  <sortState ref="A10:Q12">
    <sortCondition descending="1" ref="C10:C12"/>
  </sortState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F22" sqref="F22"/>
    </sheetView>
  </sheetViews>
  <sheetFormatPr defaultRowHeight="15"/>
  <cols>
    <col min="1" max="1" width="35.140625" customWidth="1"/>
    <col min="2" max="2" width="7.28515625" bestFit="1" customWidth="1"/>
    <col min="3" max="3" width="8.42578125" customWidth="1"/>
    <col min="4" max="4" width="7.28515625" bestFit="1" customWidth="1"/>
    <col min="5" max="5" width="9.85546875" customWidth="1"/>
    <col min="6" max="6" width="8.85546875" bestFit="1" customWidth="1"/>
    <col min="7" max="7" width="6.42578125" customWidth="1"/>
    <col min="8" max="8" width="8.28515625" bestFit="1" customWidth="1"/>
  </cols>
  <sheetData>
    <row r="1" spans="1:8" ht="21.75" thickBot="1">
      <c r="A1" s="7" t="s">
        <v>9</v>
      </c>
    </row>
    <row r="2" spans="1:8">
      <c r="A2" s="29" t="s">
        <v>2</v>
      </c>
      <c r="B2" s="30" t="s">
        <v>10</v>
      </c>
      <c r="C2" s="30"/>
      <c r="D2" s="30" t="s">
        <v>11</v>
      </c>
      <c r="E2" s="30"/>
      <c r="F2" s="30" t="s">
        <v>12</v>
      </c>
      <c r="G2" s="31" t="s">
        <v>13</v>
      </c>
      <c r="H2" s="32" t="s">
        <v>14</v>
      </c>
    </row>
    <row r="3" spans="1:8">
      <c r="A3" s="33"/>
      <c r="B3" s="28" t="s">
        <v>15</v>
      </c>
      <c r="C3" s="28" t="s">
        <v>16</v>
      </c>
      <c r="D3" s="28" t="s">
        <v>15</v>
      </c>
      <c r="E3" s="28" t="s">
        <v>16</v>
      </c>
      <c r="F3" s="26"/>
      <c r="G3" s="27"/>
      <c r="H3" s="34"/>
    </row>
    <row r="4" spans="1:8">
      <c r="A4" s="35" t="s">
        <v>25</v>
      </c>
      <c r="B4" s="8">
        <v>4</v>
      </c>
      <c r="C4" s="8">
        <v>602</v>
      </c>
      <c r="D4" s="8">
        <v>5</v>
      </c>
      <c r="E4" s="8">
        <v>710</v>
      </c>
      <c r="F4" s="8">
        <v>181</v>
      </c>
      <c r="G4" s="8">
        <f>E4+C4</f>
        <v>1312</v>
      </c>
      <c r="H4" s="21">
        <v>1</v>
      </c>
    </row>
    <row r="5" spans="1:8">
      <c r="A5" s="35" t="s">
        <v>18</v>
      </c>
      <c r="B5" s="8">
        <v>5</v>
      </c>
      <c r="C5" s="8">
        <v>516</v>
      </c>
      <c r="D5" s="8"/>
      <c r="E5" s="8"/>
      <c r="F5" s="8"/>
      <c r="G5" s="8">
        <f>E5+C5</f>
        <v>516</v>
      </c>
      <c r="H5" s="21">
        <v>2</v>
      </c>
    </row>
    <row r="6" spans="1:8">
      <c r="A6" s="35" t="s">
        <v>30</v>
      </c>
      <c r="B6" s="8"/>
      <c r="C6" s="8"/>
      <c r="D6" s="8">
        <v>2</v>
      </c>
      <c r="E6" s="8">
        <v>270</v>
      </c>
      <c r="F6" s="8"/>
      <c r="G6" s="8">
        <f>E6+C6</f>
        <v>270</v>
      </c>
      <c r="H6" s="36">
        <v>3</v>
      </c>
    </row>
    <row r="7" spans="1:8">
      <c r="A7" s="35" t="s">
        <v>34</v>
      </c>
      <c r="B7" s="8">
        <v>1</v>
      </c>
      <c r="C7" s="8">
        <v>145</v>
      </c>
      <c r="D7" s="8"/>
      <c r="E7" s="8"/>
      <c r="F7" s="8"/>
      <c r="G7" s="8">
        <f>E7+C7</f>
        <v>145</v>
      </c>
      <c r="H7" s="36">
        <v>4</v>
      </c>
    </row>
    <row r="8" spans="1:8" ht="15.75" thickBot="1">
      <c r="A8" s="37" t="s">
        <v>29</v>
      </c>
      <c r="B8" s="23"/>
      <c r="C8" s="23"/>
      <c r="D8" s="23">
        <v>1</v>
      </c>
      <c r="E8" s="23">
        <v>115</v>
      </c>
      <c r="F8" s="23"/>
      <c r="G8" s="23">
        <f>E8+C8</f>
        <v>115</v>
      </c>
      <c r="H8" s="38">
        <v>5</v>
      </c>
    </row>
  </sheetData>
  <sortState ref="A4:H8">
    <sortCondition descending="1" ref="G4:G8"/>
  </sortState>
  <mergeCells count="6">
    <mergeCell ref="A2:A3"/>
    <mergeCell ref="B2:C2"/>
    <mergeCell ref="D2:E2"/>
    <mergeCell ref="F2:F3"/>
    <mergeCell ref="G2:G3"/>
    <mergeCell ref="H2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J20" sqref="J20"/>
    </sheetView>
  </sheetViews>
  <sheetFormatPr defaultRowHeight="15"/>
  <cols>
    <col min="1" max="1" width="35" customWidth="1"/>
    <col min="2" max="2" width="16.5703125" bestFit="1" customWidth="1"/>
    <col min="7" max="7" width="14.140625" bestFit="1" customWidth="1"/>
    <col min="8" max="8" width="6.7109375" bestFit="1" customWidth="1"/>
  </cols>
  <sheetData>
    <row r="1" spans="1:8" ht="21">
      <c r="A1" s="4" t="s">
        <v>35</v>
      </c>
    </row>
    <row r="2" spans="1:8" ht="15.75" thickBot="1"/>
    <row r="3" spans="1:8" ht="13.5" customHeight="1">
      <c r="A3" s="44" t="s">
        <v>48</v>
      </c>
      <c r="B3" s="49" t="s">
        <v>36</v>
      </c>
      <c r="C3" s="39" t="s">
        <v>37</v>
      </c>
      <c r="D3" s="40"/>
      <c r="E3" s="40"/>
      <c r="F3" s="41"/>
      <c r="G3" s="44" t="s">
        <v>38</v>
      </c>
      <c r="H3" s="44" t="s">
        <v>14</v>
      </c>
    </row>
    <row r="4" spans="1:8" ht="12.75" customHeight="1" thickBot="1">
      <c r="A4" s="45"/>
      <c r="B4" s="50"/>
      <c r="C4" s="47" t="s">
        <v>4</v>
      </c>
      <c r="D4" s="15" t="s">
        <v>3</v>
      </c>
      <c r="E4" s="15" t="s">
        <v>33</v>
      </c>
      <c r="F4" s="48" t="s">
        <v>39</v>
      </c>
      <c r="G4" s="45"/>
      <c r="H4" s="45"/>
    </row>
    <row r="5" spans="1:8">
      <c r="A5" s="52" t="s">
        <v>47</v>
      </c>
      <c r="B5" s="55" t="s">
        <v>30</v>
      </c>
      <c r="C5" s="53">
        <v>17</v>
      </c>
      <c r="D5" s="46">
        <v>18</v>
      </c>
      <c r="E5" s="46">
        <v>14</v>
      </c>
      <c r="F5" s="57">
        <v>18</v>
      </c>
      <c r="G5" s="44">
        <f t="shared" ref="G5" si="0">F5+E5+D5+C5</f>
        <v>67</v>
      </c>
      <c r="H5" s="59">
        <v>1</v>
      </c>
    </row>
    <row r="6" spans="1:8" ht="15.75" thickBot="1">
      <c r="A6" s="61"/>
      <c r="B6" s="62" t="s">
        <v>32</v>
      </c>
      <c r="C6" s="63"/>
      <c r="D6" s="64"/>
      <c r="E6" s="64"/>
      <c r="F6" s="65"/>
      <c r="G6" s="66"/>
      <c r="H6" s="67"/>
    </row>
    <row r="7" spans="1:8">
      <c r="A7" s="49" t="s">
        <v>43</v>
      </c>
      <c r="B7" s="55" t="s">
        <v>40</v>
      </c>
      <c r="C7" s="43">
        <v>15</v>
      </c>
      <c r="D7" s="40">
        <v>13</v>
      </c>
      <c r="E7" s="40">
        <v>11</v>
      </c>
      <c r="F7" s="70">
        <v>11</v>
      </c>
      <c r="G7" s="44">
        <f>F7+E7+D7+C7</f>
        <v>50</v>
      </c>
      <c r="H7" s="51">
        <v>2</v>
      </c>
    </row>
    <row r="8" spans="1:8" ht="15.75" thickBot="1">
      <c r="A8" s="50"/>
      <c r="B8" s="56" t="s">
        <v>41</v>
      </c>
      <c r="C8" s="54"/>
      <c r="D8" s="42"/>
      <c r="E8" s="42"/>
      <c r="F8" s="58"/>
      <c r="G8" s="45"/>
      <c r="H8" s="60"/>
    </row>
    <row r="9" spans="1:8">
      <c r="A9" s="52" t="s">
        <v>44</v>
      </c>
      <c r="B9" s="68" t="s">
        <v>27</v>
      </c>
      <c r="C9" s="53">
        <v>13</v>
      </c>
      <c r="D9" s="46">
        <v>15</v>
      </c>
      <c r="E9" s="46">
        <v>10</v>
      </c>
      <c r="F9" s="57">
        <v>10</v>
      </c>
      <c r="G9" s="69">
        <f t="shared" ref="G9" si="1">F9+E9+D9+C9</f>
        <v>48</v>
      </c>
      <c r="H9" s="59">
        <v>3</v>
      </c>
    </row>
    <row r="10" spans="1:8" ht="15.75" thickBot="1">
      <c r="A10" s="61"/>
      <c r="B10" s="62" t="s">
        <v>23</v>
      </c>
      <c r="C10" s="63"/>
      <c r="D10" s="64"/>
      <c r="E10" s="64"/>
      <c r="F10" s="65"/>
      <c r="G10" s="66"/>
      <c r="H10" s="67"/>
    </row>
    <row r="11" spans="1:8">
      <c r="A11" s="49" t="s">
        <v>46</v>
      </c>
      <c r="B11" s="55" t="s">
        <v>29</v>
      </c>
      <c r="C11" s="43">
        <v>8</v>
      </c>
      <c r="D11" s="40">
        <v>16</v>
      </c>
      <c r="E11" s="40">
        <v>11</v>
      </c>
      <c r="F11" s="70">
        <v>11</v>
      </c>
      <c r="G11" s="44">
        <f t="shared" ref="G11" si="2">F11+E11+D11+C11</f>
        <v>46</v>
      </c>
      <c r="H11" s="51">
        <v>4</v>
      </c>
    </row>
    <row r="12" spans="1:8" ht="15.75" thickBot="1">
      <c r="A12" s="50"/>
      <c r="B12" s="56" t="s">
        <v>18</v>
      </c>
      <c r="C12" s="54"/>
      <c r="D12" s="42"/>
      <c r="E12" s="42"/>
      <c r="F12" s="58"/>
      <c r="G12" s="45"/>
      <c r="H12" s="60"/>
    </row>
    <row r="13" spans="1:8">
      <c r="A13" s="52" t="s">
        <v>45</v>
      </c>
      <c r="B13" s="68" t="s">
        <v>22</v>
      </c>
      <c r="C13" s="53">
        <v>4</v>
      </c>
      <c r="D13" s="46">
        <v>15</v>
      </c>
      <c r="E13" s="46">
        <v>9</v>
      </c>
      <c r="F13" s="57">
        <v>16</v>
      </c>
      <c r="G13" s="69">
        <f t="shared" ref="G13" si="3">F13+E13+D13+C13</f>
        <v>44</v>
      </c>
      <c r="H13" s="59">
        <v>5</v>
      </c>
    </row>
    <row r="14" spans="1:8" ht="15.75" thickBot="1">
      <c r="A14" s="61"/>
      <c r="B14" s="62" t="s">
        <v>42</v>
      </c>
      <c r="C14" s="63"/>
      <c r="D14" s="64"/>
      <c r="E14" s="64"/>
      <c r="F14" s="65"/>
      <c r="G14" s="66"/>
      <c r="H14" s="67"/>
    </row>
    <row r="15" spans="1:8">
      <c r="A15" s="49" t="s">
        <v>49</v>
      </c>
      <c r="B15" s="55" t="s">
        <v>26</v>
      </c>
      <c r="C15" s="43">
        <v>9</v>
      </c>
      <c r="D15" s="40">
        <v>14</v>
      </c>
      <c r="E15" s="40">
        <v>8</v>
      </c>
      <c r="F15" s="70">
        <v>8</v>
      </c>
      <c r="G15" s="44">
        <f t="shared" ref="G15" si="4">F15+E15+D15+C15</f>
        <v>39</v>
      </c>
      <c r="H15" s="51">
        <v>6</v>
      </c>
    </row>
    <row r="16" spans="1:8" ht="15.75" thickBot="1">
      <c r="A16" s="50"/>
      <c r="B16" s="56" t="s">
        <v>21</v>
      </c>
      <c r="C16" s="54"/>
      <c r="D16" s="42"/>
      <c r="E16" s="42"/>
      <c r="F16" s="58"/>
      <c r="G16" s="45"/>
      <c r="H16" s="60"/>
    </row>
  </sheetData>
  <mergeCells count="47">
    <mergeCell ref="G15:G16"/>
    <mergeCell ref="G5:G6"/>
    <mergeCell ref="H5:H6"/>
    <mergeCell ref="H7:H8"/>
    <mergeCell ref="H9:H10"/>
    <mergeCell ref="H11:H12"/>
    <mergeCell ref="H13:H14"/>
    <mergeCell ref="H15:H16"/>
    <mergeCell ref="G7:G8"/>
    <mergeCell ref="G3:G4"/>
    <mergeCell ref="H3:H4"/>
    <mergeCell ref="G9:G10"/>
    <mergeCell ref="G13:G14"/>
    <mergeCell ref="G11:G12"/>
    <mergeCell ref="D15:D16"/>
    <mergeCell ref="D5:D6"/>
    <mergeCell ref="C13:C14"/>
    <mergeCell ref="C11:C12"/>
    <mergeCell ref="C15:C16"/>
    <mergeCell ref="C5:C6"/>
    <mergeCell ref="E9:E10"/>
    <mergeCell ref="E13:E14"/>
    <mergeCell ref="E11:E12"/>
    <mergeCell ref="E15:E16"/>
    <mergeCell ref="E5:E6"/>
    <mergeCell ref="F9:F10"/>
    <mergeCell ref="F13:F14"/>
    <mergeCell ref="F11:F12"/>
    <mergeCell ref="F15:F16"/>
    <mergeCell ref="F5:F6"/>
    <mergeCell ref="A15:A16"/>
    <mergeCell ref="A5:A6"/>
    <mergeCell ref="C7:C8"/>
    <mergeCell ref="D7:D8"/>
    <mergeCell ref="C9:C10"/>
    <mergeCell ref="D9:D10"/>
    <mergeCell ref="D13:D14"/>
    <mergeCell ref="D11:D12"/>
    <mergeCell ref="A9:A10"/>
    <mergeCell ref="A13:A14"/>
    <mergeCell ref="A11:A12"/>
    <mergeCell ref="C3:F3"/>
    <mergeCell ref="A3:A4"/>
    <mergeCell ref="B3:B4"/>
    <mergeCell ref="A7:A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trout dist</vt:lpstr>
      <vt:lpstr>trout acc</vt:lpstr>
      <vt:lpstr>single hand spey</vt:lpstr>
      <vt:lpstr>ловля</vt:lpstr>
      <vt:lpstr>Вязание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2015-09-25T15:28:47Z</dcterms:modified>
</cp:coreProperties>
</file>